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1475" windowHeight="7740" activeTab="2"/>
  </bookViews>
  <sheets>
    <sheet name="Book" sheetId="4" r:id="rId1"/>
    <sheet name="Beers" sheetId="5" r:id="rId2"/>
    <sheet name="Entries" sheetId="2" r:id="rId3"/>
    <sheet name="Data" sheetId="1" state="hidden" r:id="rId4"/>
  </sheets>
  <calcPr calcId="145621"/>
</workbook>
</file>

<file path=xl/calcChain.xml><?xml version="1.0" encoding="utf-8"?>
<calcChain xmlns="http://schemas.openxmlformats.org/spreadsheetml/2006/main">
  <c r="E3" i="1" l="1"/>
  <c r="D3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4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" i="1"/>
  <c r="F3" i="1" s="1"/>
  <c r="G3" i="1"/>
  <c r="I3" i="1"/>
  <c r="H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L4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</calcChain>
</file>

<file path=xl/sharedStrings.xml><?xml version="1.0" encoding="utf-8"?>
<sst xmlns="http://schemas.openxmlformats.org/spreadsheetml/2006/main" count="19" uniqueCount="14">
  <si>
    <t>Day</t>
  </si>
  <si>
    <t>Words Written</t>
  </si>
  <si>
    <t>Beers Consumed</t>
  </si>
  <si>
    <t>Cumulative Words Written</t>
  </si>
  <si>
    <t>Cumulative Beers</t>
  </si>
  <si>
    <t>Planned Words</t>
  </si>
  <si>
    <t>Planned Beers</t>
  </si>
  <si>
    <t>Cumulative</t>
  </si>
  <si>
    <t>Daily</t>
  </si>
  <si>
    <t>Goal</t>
  </si>
  <si>
    <t>Settings</t>
  </si>
  <si>
    <t>Words/Day</t>
  </si>
  <si>
    <t>Beers / Day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</si>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</sst>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Data!$F$2</c:f>
              <c:strCache>
                <c:ptCount val="1"/>
                <c:pt idx="0">
                  <c:v>Cumulative Words Written</c:v>
                </c:pt>
              </c:strCache>
            </c:strRef>
          </c:tx>
          <c:spPr>
            <a:ln w="38100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Data!$F$3:$F$32</c:f>
              <c:numCache>
                <c:formatCode>General</c:formatCode>
                <c:ptCount val="30"/>
                <c:pt idx="0">
                  <c:v>4278</c:v>
                </c:pt>
                <c:pt idx="1">
                  <c:v>10935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Data!$H$2</c:f>
              <c:strCache>
                <c:ptCount val="1"/>
                <c:pt idx="0">
                  <c:v>Planned Words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Data!$H$3:$H$32</c:f>
              <c:numCache>
                <c:formatCode>General</c:formatCode>
                <c:ptCount val="3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Data!$J$2</c:f>
              <c:strCache>
                <c:ptCount val="1"/>
                <c:pt idx="0">
                  <c:v>Goal</c:v>
                </c:pt>
              </c:strCache>
            </c:strRef>
          </c:tx>
          <c:spPr>
            <a:ln w="1333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Data!$J$3:$J$32</c:f>
              <c:numCache>
                <c:formatCode>General</c:formatCode>
                <c:ptCount val="30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  <c:pt idx="22">
                  <c:v>30000</c:v>
                </c:pt>
                <c:pt idx="23">
                  <c:v>30000</c:v>
                </c:pt>
                <c:pt idx="24">
                  <c:v>30000</c:v>
                </c:pt>
                <c:pt idx="25">
                  <c:v>30000</c:v>
                </c:pt>
                <c:pt idx="26">
                  <c:v>30000</c:v>
                </c:pt>
                <c:pt idx="27">
                  <c:v>30000</c:v>
                </c:pt>
                <c:pt idx="28">
                  <c:v>30000</c:v>
                </c:pt>
                <c:pt idx="29">
                  <c:v>30000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83456"/>
        <c:axId val="96884992"/>
      </c:lineChart>
      <c:catAx>
        <c:axId val="968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884992"/>
        <c:crosses val="autoZero"/>
        <c:auto val="1"/>
        <c:lblAlgn val="ctr"/>
        <c:lblOffset val="100"/>
        <c:noMultiLvlLbl val="0"/>
      </c:catAx>
      <c:valAx>
        <c:axId val="9688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88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98313225418416"/>
          <c:y val="0.33554507890323815"/>
          <c:w val="0.12016867745815843"/>
          <c:h val="0.32890968305987278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Beer Consumption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88822321152494E-2"/>
          <c:y val="1.2310125189948272E-2"/>
          <c:w val="0.82077120051151065"/>
          <c:h val="0.81514052320335184"/>
        </c:manualLayout>
      </c:layout>
      <c:lineChart>
        <c:grouping val="standard"/>
        <c:varyColors val="0"/>
        <c:ser>
          <c:idx val="6"/>
          <c:order val="0"/>
          <c:tx>
            <c:strRef>
              <c:f>Data!$G$2</c:f>
              <c:strCache>
                <c:ptCount val="1"/>
                <c:pt idx="0">
                  <c:v>Cumulative Beers</c:v>
                </c:pt>
              </c:strCache>
            </c:strRef>
          </c:tx>
          <c:spPr>
            <a:ln w="476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Data!$G$3:$G$32</c:f>
              <c:numCache>
                <c:formatCode>General</c:formatCode>
                <c:ptCount val="30"/>
                <c:pt idx="0">
                  <c:v>12</c:v>
                </c:pt>
                <c:pt idx="1">
                  <c:v>22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Data!$I$2</c:f>
              <c:strCache>
                <c:ptCount val="1"/>
                <c:pt idx="0">
                  <c:v>Planned Beers</c:v>
                </c:pt>
              </c:strCache>
            </c:strRef>
          </c:tx>
          <c:spPr>
            <a:ln w="34925" cmpd="dbl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Data!$I$3:$I$32</c:f>
              <c:numCache>
                <c:formatCode>General</c:formatCode>
                <c:ptCount val="3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15200"/>
        <c:axId val="114916736"/>
      </c:lineChart>
      <c:catAx>
        <c:axId val="11491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916736"/>
        <c:crosses val="autoZero"/>
        <c:auto val="1"/>
        <c:lblAlgn val="ctr"/>
        <c:lblOffset val="100"/>
        <c:noMultiLvlLbl val="0"/>
      </c:catAx>
      <c:valAx>
        <c:axId val="11491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915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Book Progress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23840769903762"/>
          <c:y val="0.19480351414406533"/>
          <c:w val="0.63515244969378826"/>
          <c:h val="0.68921660834062404"/>
        </c:manualLayout>
      </c:layout>
      <c:lineChart>
        <c:grouping val="standard"/>
        <c:varyColors val="0"/>
        <c:ser>
          <c:idx val="5"/>
          <c:order val="0"/>
          <c:tx>
            <c:strRef>
              <c:f>Data!$F$2</c:f>
              <c:strCache>
                <c:ptCount val="1"/>
                <c:pt idx="0">
                  <c:v>Cumulative Words Written</c:v>
                </c:pt>
              </c:strCache>
            </c:strRef>
          </c:tx>
          <c:spPr>
            <a:ln w="38100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Data!$F$3:$F$32</c:f>
              <c:numCache>
                <c:formatCode>General</c:formatCode>
                <c:ptCount val="30"/>
                <c:pt idx="0">
                  <c:v>4278</c:v>
                </c:pt>
                <c:pt idx="1">
                  <c:v>10935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Data!$H$2</c:f>
              <c:strCache>
                <c:ptCount val="1"/>
                <c:pt idx="0">
                  <c:v>Planned Words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Data!$H$3:$H$32</c:f>
              <c:numCache>
                <c:formatCode>General</c:formatCode>
                <c:ptCount val="3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Data!$J$2</c:f>
              <c:strCache>
                <c:ptCount val="1"/>
                <c:pt idx="0">
                  <c:v>Goal</c:v>
                </c:pt>
              </c:strCache>
            </c:strRef>
          </c:tx>
          <c:spPr>
            <a:ln w="1333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Data!$A$3:$A$32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Data!$J$3:$J$32</c:f>
              <c:numCache>
                <c:formatCode>General</c:formatCode>
                <c:ptCount val="30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  <c:pt idx="22">
                  <c:v>30000</c:v>
                </c:pt>
                <c:pt idx="23">
                  <c:v>30000</c:v>
                </c:pt>
                <c:pt idx="24">
                  <c:v>30000</c:v>
                </c:pt>
                <c:pt idx="25">
                  <c:v>30000</c:v>
                </c:pt>
                <c:pt idx="26">
                  <c:v>30000</c:v>
                </c:pt>
                <c:pt idx="27">
                  <c:v>30000</c:v>
                </c:pt>
                <c:pt idx="28">
                  <c:v>30000</c:v>
                </c:pt>
                <c:pt idx="29">
                  <c:v>30000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4096"/>
        <c:axId val="223519872"/>
      </c:lineChart>
      <c:catAx>
        <c:axId val="2236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19872"/>
        <c:crosses val="autoZero"/>
        <c:auto val="1"/>
        <c:lblAlgn val="ctr"/>
        <c:lblOffset val="100"/>
        <c:noMultiLvlLbl val="0"/>
      </c:catAx>
      <c:valAx>
        <c:axId val="22351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60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427580927384076"/>
          <c:y val="0.33554507890323815"/>
          <c:w val="0.22572419072615924"/>
          <c:h val="0.537243000874890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Beer Consumption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88822321152494E-2"/>
          <c:y val="1.2310125189948272E-2"/>
          <c:w val="0.82077120051151065"/>
          <c:h val="0.81514052320335184"/>
        </c:manualLayout>
      </c:layout>
      <c:lineChart>
        <c:grouping val="standard"/>
        <c:varyColors val="0"/>
        <c:ser>
          <c:idx val="6"/>
          <c:order val="0"/>
          <c:tx>
            <c:strRef>
              <c:f>Data!$G$2</c:f>
              <c:strCache>
                <c:ptCount val="1"/>
                <c:pt idx="0">
                  <c:v>Cumulative Beers</c:v>
                </c:pt>
              </c:strCache>
            </c:strRef>
          </c:tx>
          <c:spPr>
            <a:ln w="476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Data!$G$3:$G$32</c:f>
              <c:numCache>
                <c:formatCode>General</c:formatCode>
                <c:ptCount val="30"/>
                <c:pt idx="0">
                  <c:v>12</c:v>
                </c:pt>
                <c:pt idx="1">
                  <c:v>22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Data!$I$2</c:f>
              <c:strCache>
                <c:ptCount val="1"/>
                <c:pt idx="0">
                  <c:v>Planned Beers</c:v>
                </c:pt>
              </c:strCache>
            </c:strRef>
          </c:tx>
          <c:spPr>
            <a:ln w="34925" cmpd="dbl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Data!$I$3:$I$32</c:f>
              <c:numCache>
                <c:formatCode>General</c:formatCode>
                <c:ptCount val="3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26720"/>
        <c:axId val="223699712"/>
      </c:lineChart>
      <c:catAx>
        <c:axId val="22492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699712"/>
        <c:crosses val="autoZero"/>
        <c:auto val="1"/>
        <c:lblAlgn val="ctr"/>
        <c:lblOffset val="100"/>
        <c:noMultiLvlLbl val="0"/>
      </c:catAx>
      <c:valAx>
        <c:axId val="2236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2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461" cy="62840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7043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76200</xdr:rowOff>
    </xdr:from>
    <xdr:to>
      <xdr:col>15</xdr:col>
      <xdr:colOff>333375</xdr:colOff>
      <xdr:row>14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14</xdr:row>
      <xdr:rowOff>180975</xdr:rowOff>
    </xdr:from>
    <xdr:to>
      <xdr:col>15</xdr:col>
      <xdr:colOff>333375</xdr:colOff>
      <xdr:row>29</xdr:row>
      <xdr:rowOff>66675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G2:H4" totalsRowShown="0" headerRowDxfId="1">
  <autoFilter ref="G2:H4"/>
  <tableColumns count="2">
    <tableColumn id="1" name="Settings"/>
    <tableColumn id="2" name="Value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C31" totalsRowShown="0" headerRowDxfId="0">
  <autoFilter ref="A1:C31"/>
  <sortState ref="A2:C31">
    <sortCondition ref="A1:A31"/>
  </sortState>
  <tableColumns count="3">
    <tableColumn id="1" name="Day"/>
    <tableColumn id="2" name="Words Written"/>
    <tableColumn id="3" name="Beers Consum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17" sqref="G17"/>
    </sheetView>
  </sheetViews>
  <sheetFormatPr defaultRowHeight="15" x14ac:dyDescent="0.25"/>
  <cols>
    <col min="2" max="2" width="17.28515625" customWidth="1"/>
    <col min="3" max="3" width="18" customWidth="1"/>
    <col min="7" max="7" width="12.7109375" customWidth="1"/>
    <col min="8" max="8" width="11" customWidth="1"/>
  </cols>
  <sheetData>
    <row r="1" spans="1:8" x14ac:dyDescent="0.25">
      <c r="A1" s="1" t="s">
        <v>0</v>
      </c>
      <c r="B1" s="1" t="s">
        <v>1</v>
      </c>
      <c r="C1" s="1" t="s">
        <v>2</v>
      </c>
    </row>
    <row r="2" spans="1:8" x14ac:dyDescent="0.25">
      <c r="A2">
        <v>1</v>
      </c>
      <c r="B2">
        <v>4278</v>
      </c>
      <c r="C2">
        <v>12</v>
      </c>
      <c r="G2" s="2" t="s">
        <v>10</v>
      </c>
      <c r="H2" s="2" t="s">
        <v>13</v>
      </c>
    </row>
    <row r="3" spans="1:8" x14ac:dyDescent="0.25">
      <c r="A3">
        <v>2</v>
      </c>
      <c r="B3">
        <v>6657</v>
      </c>
      <c r="C3">
        <v>10</v>
      </c>
      <c r="G3" t="s">
        <v>11</v>
      </c>
      <c r="H3">
        <v>1000</v>
      </c>
    </row>
    <row r="4" spans="1:8" x14ac:dyDescent="0.25">
      <c r="A4">
        <v>3</v>
      </c>
      <c r="G4" t="s">
        <v>12</v>
      </c>
      <c r="H4">
        <v>10</v>
      </c>
    </row>
    <row r="5" spans="1:8" x14ac:dyDescent="0.25">
      <c r="A5">
        <v>4</v>
      </c>
    </row>
    <row r="6" spans="1:8" x14ac:dyDescent="0.25">
      <c r="A6">
        <v>5</v>
      </c>
    </row>
    <row r="7" spans="1:8" x14ac:dyDescent="0.25">
      <c r="A7">
        <v>6</v>
      </c>
    </row>
    <row r="8" spans="1:8" x14ac:dyDescent="0.25">
      <c r="A8">
        <v>7</v>
      </c>
    </row>
    <row r="9" spans="1:8" x14ac:dyDescent="0.25">
      <c r="A9">
        <v>8</v>
      </c>
    </row>
    <row r="10" spans="1:8" x14ac:dyDescent="0.25">
      <c r="A10">
        <v>9</v>
      </c>
    </row>
    <row r="11" spans="1:8" x14ac:dyDescent="0.25">
      <c r="A11">
        <v>10</v>
      </c>
    </row>
    <row r="12" spans="1:8" x14ac:dyDescent="0.25">
      <c r="A12">
        <v>11</v>
      </c>
    </row>
    <row r="13" spans="1:8" x14ac:dyDescent="0.25">
      <c r="A13">
        <v>12</v>
      </c>
    </row>
    <row r="14" spans="1:8" x14ac:dyDescent="0.25">
      <c r="A14">
        <v>13</v>
      </c>
    </row>
    <row r="15" spans="1:8" x14ac:dyDescent="0.25">
      <c r="A15">
        <v>14</v>
      </c>
    </row>
    <row r="16" spans="1:8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L9" sqref="L9"/>
    </sheetView>
  </sheetViews>
  <sheetFormatPr defaultRowHeight="15" x14ac:dyDescent="0.25"/>
  <cols>
    <col min="2" max="2" width="9.28515625" customWidth="1"/>
    <col min="3" max="3" width="10.5703125" customWidth="1"/>
    <col min="6" max="6" width="11.42578125" customWidth="1"/>
  </cols>
  <sheetData>
    <row r="1" spans="1:12" x14ac:dyDescent="0.25">
      <c r="B1" s="3" t="s">
        <v>8</v>
      </c>
      <c r="C1" s="3"/>
      <c r="D1" s="3"/>
      <c r="E1" s="3"/>
      <c r="F1" s="3" t="s">
        <v>7</v>
      </c>
      <c r="G1" s="3"/>
      <c r="H1" s="3"/>
      <c r="I1" s="3"/>
    </row>
    <row r="2" spans="1:12" s="1" customFormat="1" ht="45" x14ac:dyDescent="0.25">
      <c r="A2" s="1" t="s">
        <v>0</v>
      </c>
      <c r="B2" s="1" t="s">
        <v>1</v>
      </c>
      <c r="C2" s="1" t="s">
        <v>2</v>
      </c>
      <c r="D2" s="1" t="s">
        <v>5</v>
      </c>
      <c r="E2" s="1" t="s">
        <v>6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9</v>
      </c>
    </row>
    <row r="3" spans="1:12" x14ac:dyDescent="0.25">
      <c r="A3">
        <v>1</v>
      </c>
      <c r="B3">
        <f>IF(ISBLANK(Entries!B2),#N/A,Entries!B2)</f>
        <v>4278</v>
      </c>
      <c r="C3">
        <f>IF(ISBLANK(Entries!C2),#N/A,Entries!C2)</f>
        <v>12</v>
      </c>
      <c r="D3">
        <f>Table1[[#This Row],[Value]]</f>
        <v>1000</v>
      </c>
      <c r="E3">
        <f>Entries!H4</f>
        <v>10</v>
      </c>
      <c r="F3">
        <f t="shared" ref="F3:G3" si="0">B3</f>
        <v>4278</v>
      </c>
      <c r="G3">
        <f t="shared" si="0"/>
        <v>12</v>
      </c>
      <c r="H3">
        <f>D3</f>
        <v>1000</v>
      </c>
      <c r="I3">
        <f>E3</f>
        <v>10</v>
      </c>
      <c r="J3">
        <f>D3*(COUNTA(A:A)-1)</f>
        <v>30000</v>
      </c>
    </row>
    <row r="4" spans="1:12" x14ac:dyDescent="0.25">
      <c r="A4">
        <v>2</v>
      </c>
      <c r="B4">
        <f>IF(ISBLANK(Entries!B3),#N/A,Entries!B3)</f>
        <v>6657</v>
      </c>
      <c r="C4">
        <f>IF(ISBLANK(Entries!C3),#N/A,Entries!C3)</f>
        <v>10</v>
      </c>
      <c r="D4">
        <f>D3</f>
        <v>1000</v>
      </c>
      <c r="E4">
        <f>E3</f>
        <v>10</v>
      </c>
      <c r="F4">
        <f>IF(ISBLANK(B4),#N/A,F3+B4)</f>
        <v>10935</v>
      </c>
      <c r="G4">
        <f>IF(ISBLANK(C4),#N/A,G3+C4)</f>
        <v>22</v>
      </c>
      <c r="H4">
        <f>H3+D4</f>
        <v>2000</v>
      </c>
      <c r="I4">
        <f>I3+E4</f>
        <v>20</v>
      </c>
      <c r="J4">
        <f>J3</f>
        <v>30000</v>
      </c>
      <c r="L4">
        <f>IF(ISERROR(B4),#N/A,H3+D4)</f>
        <v>2000</v>
      </c>
    </row>
    <row r="5" spans="1:12" x14ac:dyDescent="0.25">
      <c r="A5">
        <v>3</v>
      </c>
      <c r="B5" t="e">
        <f>IF(ISBLANK(Entries!B4),#N/A,Entries!B4)</f>
        <v>#N/A</v>
      </c>
      <c r="C5" t="e">
        <f>IF(ISBLANK(Entries!C4),#N/A,Entries!C4)</f>
        <v>#N/A</v>
      </c>
      <c r="D5">
        <f t="shared" ref="D5:D32" si="1">D4</f>
        <v>1000</v>
      </c>
      <c r="E5">
        <f t="shared" ref="E5:E32" si="2">E4</f>
        <v>10</v>
      </c>
      <c r="F5" t="e">
        <f>IF(ISBLANK(B5),#N/A,F4+B5)</f>
        <v>#N/A</v>
      </c>
      <c r="G5" t="e">
        <f>IF(ISBLANK(C5),#N/A,G4+C5)</f>
        <v>#N/A</v>
      </c>
      <c r="H5">
        <f t="shared" ref="H5:H32" si="3">H4+D5</f>
        <v>3000</v>
      </c>
      <c r="I5">
        <f t="shared" ref="I5:I32" si="4">I4+E5</f>
        <v>30</v>
      </c>
      <c r="J5">
        <f t="shared" ref="J5:J32" si="5">J4</f>
        <v>30000</v>
      </c>
    </row>
    <row r="6" spans="1:12" x14ac:dyDescent="0.25">
      <c r="A6">
        <v>4</v>
      </c>
      <c r="B6" t="e">
        <f>IF(ISBLANK(Entries!B5),#N/A,Entries!B5)</f>
        <v>#N/A</v>
      </c>
      <c r="C6" t="e">
        <f>IF(ISBLANK(Entries!C5),#N/A,Entries!C5)</f>
        <v>#N/A</v>
      </c>
      <c r="D6">
        <f t="shared" si="1"/>
        <v>1000</v>
      </c>
      <c r="E6">
        <f t="shared" si="2"/>
        <v>10</v>
      </c>
      <c r="F6" t="e">
        <f t="shared" ref="F6:F32" si="6">IF(ISBLANK(B6),#N/A,F5+B6)</f>
        <v>#N/A</v>
      </c>
      <c r="G6" t="e">
        <f t="shared" ref="G6:G32" si="7">IF(ISBLANK(C6),#N/A,G5+C6)</f>
        <v>#N/A</v>
      </c>
      <c r="H6">
        <f t="shared" si="3"/>
        <v>4000</v>
      </c>
      <c r="I6">
        <f t="shared" si="4"/>
        <v>40</v>
      </c>
      <c r="J6">
        <f t="shared" si="5"/>
        <v>30000</v>
      </c>
    </row>
    <row r="7" spans="1:12" x14ac:dyDescent="0.25">
      <c r="A7">
        <v>5</v>
      </c>
      <c r="B7" t="e">
        <f>IF(ISBLANK(Entries!B6),#N/A,Entries!B6)</f>
        <v>#N/A</v>
      </c>
      <c r="C7" t="e">
        <f>IF(ISBLANK(Entries!C6),#N/A,Entries!C6)</f>
        <v>#N/A</v>
      </c>
      <c r="D7">
        <f t="shared" si="1"/>
        <v>1000</v>
      </c>
      <c r="E7">
        <f t="shared" si="2"/>
        <v>10</v>
      </c>
      <c r="F7" t="e">
        <f t="shared" si="6"/>
        <v>#N/A</v>
      </c>
      <c r="G7" t="e">
        <f t="shared" si="7"/>
        <v>#N/A</v>
      </c>
      <c r="H7">
        <f t="shared" si="3"/>
        <v>5000</v>
      </c>
      <c r="I7">
        <f t="shared" si="4"/>
        <v>50</v>
      </c>
      <c r="J7">
        <f t="shared" si="5"/>
        <v>30000</v>
      </c>
    </row>
    <row r="8" spans="1:12" x14ac:dyDescent="0.25">
      <c r="A8">
        <v>6</v>
      </c>
      <c r="B8" t="e">
        <f>IF(ISBLANK(Entries!B7),#N/A,Entries!B7)</f>
        <v>#N/A</v>
      </c>
      <c r="C8" t="e">
        <f>IF(ISBLANK(Entries!C7),#N/A,Entries!C7)</f>
        <v>#N/A</v>
      </c>
      <c r="D8">
        <f t="shared" si="1"/>
        <v>1000</v>
      </c>
      <c r="E8">
        <f t="shared" si="2"/>
        <v>10</v>
      </c>
      <c r="F8" t="e">
        <f t="shared" si="6"/>
        <v>#N/A</v>
      </c>
      <c r="G8" t="e">
        <f t="shared" si="7"/>
        <v>#N/A</v>
      </c>
      <c r="H8">
        <f t="shared" si="3"/>
        <v>6000</v>
      </c>
      <c r="I8">
        <f t="shared" si="4"/>
        <v>60</v>
      </c>
      <c r="J8">
        <f t="shared" si="5"/>
        <v>30000</v>
      </c>
    </row>
    <row r="9" spans="1:12" x14ac:dyDescent="0.25">
      <c r="A9">
        <v>7</v>
      </c>
      <c r="B9" t="e">
        <f>IF(ISBLANK(Entries!B8),#N/A,Entries!B8)</f>
        <v>#N/A</v>
      </c>
      <c r="C9" t="e">
        <f>IF(ISBLANK(Entries!C8),#N/A,Entries!C8)</f>
        <v>#N/A</v>
      </c>
      <c r="D9">
        <f t="shared" si="1"/>
        <v>1000</v>
      </c>
      <c r="E9">
        <f t="shared" si="2"/>
        <v>10</v>
      </c>
      <c r="F9" t="e">
        <f t="shared" si="6"/>
        <v>#N/A</v>
      </c>
      <c r="G9" t="e">
        <f t="shared" si="7"/>
        <v>#N/A</v>
      </c>
      <c r="H9">
        <f t="shared" si="3"/>
        <v>7000</v>
      </c>
      <c r="I9">
        <f t="shared" si="4"/>
        <v>70</v>
      </c>
      <c r="J9">
        <f t="shared" si="5"/>
        <v>30000</v>
      </c>
    </row>
    <row r="10" spans="1:12" x14ac:dyDescent="0.25">
      <c r="A10">
        <v>8</v>
      </c>
      <c r="B10" t="e">
        <f>IF(ISBLANK(Entries!B9),#N/A,Entries!B9)</f>
        <v>#N/A</v>
      </c>
      <c r="C10" t="e">
        <f>IF(ISBLANK(Entries!C9),#N/A,Entries!C9)</f>
        <v>#N/A</v>
      </c>
      <c r="D10">
        <f t="shared" si="1"/>
        <v>1000</v>
      </c>
      <c r="E10">
        <f t="shared" si="2"/>
        <v>10</v>
      </c>
      <c r="F10" t="e">
        <f t="shared" si="6"/>
        <v>#N/A</v>
      </c>
      <c r="G10" t="e">
        <f t="shared" si="7"/>
        <v>#N/A</v>
      </c>
      <c r="H10">
        <f t="shared" si="3"/>
        <v>8000</v>
      </c>
      <c r="I10">
        <f t="shared" si="4"/>
        <v>80</v>
      </c>
      <c r="J10">
        <f t="shared" si="5"/>
        <v>30000</v>
      </c>
    </row>
    <row r="11" spans="1:12" x14ac:dyDescent="0.25">
      <c r="A11">
        <v>9</v>
      </c>
      <c r="B11" t="e">
        <f>IF(ISBLANK(Entries!B10),#N/A,Entries!B10)</f>
        <v>#N/A</v>
      </c>
      <c r="C11" t="e">
        <f>IF(ISBLANK(Entries!C10),#N/A,Entries!C10)</f>
        <v>#N/A</v>
      </c>
      <c r="D11">
        <f t="shared" si="1"/>
        <v>1000</v>
      </c>
      <c r="E11">
        <f t="shared" si="2"/>
        <v>10</v>
      </c>
      <c r="F11" t="e">
        <f t="shared" si="6"/>
        <v>#N/A</v>
      </c>
      <c r="G11" t="e">
        <f t="shared" si="7"/>
        <v>#N/A</v>
      </c>
      <c r="H11">
        <f t="shared" si="3"/>
        <v>9000</v>
      </c>
      <c r="I11">
        <f t="shared" si="4"/>
        <v>90</v>
      </c>
      <c r="J11">
        <f t="shared" si="5"/>
        <v>30000</v>
      </c>
    </row>
    <row r="12" spans="1:12" x14ac:dyDescent="0.25">
      <c r="A12">
        <v>10</v>
      </c>
      <c r="B12" t="e">
        <f>IF(ISBLANK(Entries!B11),#N/A,Entries!B11)</f>
        <v>#N/A</v>
      </c>
      <c r="C12" t="e">
        <f>IF(ISBLANK(Entries!C11),#N/A,Entries!C11)</f>
        <v>#N/A</v>
      </c>
      <c r="D12">
        <f t="shared" si="1"/>
        <v>1000</v>
      </c>
      <c r="E12">
        <f t="shared" si="2"/>
        <v>10</v>
      </c>
      <c r="F12" t="e">
        <f t="shared" si="6"/>
        <v>#N/A</v>
      </c>
      <c r="G12" t="e">
        <f t="shared" si="7"/>
        <v>#N/A</v>
      </c>
      <c r="H12">
        <f t="shared" si="3"/>
        <v>10000</v>
      </c>
      <c r="I12">
        <f t="shared" si="4"/>
        <v>100</v>
      </c>
      <c r="J12">
        <f t="shared" si="5"/>
        <v>30000</v>
      </c>
    </row>
    <row r="13" spans="1:12" x14ac:dyDescent="0.25">
      <c r="A13">
        <v>11</v>
      </c>
      <c r="B13" t="e">
        <f>IF(ISBLANK(Entries!B12),#N/A,Entries!B12)</f>
        <v>#N/A</v>
      </c>
      <c r="C13" t="e">
        <f>IF(ISBLANK(Entries!C12),#N/A,Entries!C12)</f>
        <v>#N/A</v>
      </c>
      <c r="D13">
        <f t="shared" si="1"/>
        <v>1000</v>
      </c>
      <c r="E13">
        <f t="shared" si="2"/>
        <v>10</v>
      </c>
      <c r="F13" t="e">
        <f t="shared" si="6"/>
        <v>#N/A</v>
      </c>
      <c r="G13" t="e">
        <f t="shared" si="7"/>
        <v>#N/A</v>
      </c>
      <c r="H13">
        <f t="shared" si="3"/>
        <v>11000</v>
      </c>
      <c r="I13">
        <f t="shared" si="4"/>
        <v>110</v>
      </c>
      <c r="J13">
        <f t="shared" si="5"/>
        <v>30000</v>
      </c>
    </row>
    <row r="14" spans="1:12" x14ac:dyDescent="0.25">
      <c r="A14">
        <v>12</v>
      </c>
      <c r="B14" t="e">
        <f>IF(ISBLANK(Entries!B13),#N/A,Entries!B13)</f>
        <v>#N/A</v>
      </c>
      <c r="C14" t="e">
        <f>IF(ISBLANK(Entries!C13),#N/A,Entries!C13)</f>
        <v>#N/A</v>
      </c>
      <c r="D14">
        <f t="shared" si="1"/>
        <v>1000</v>
      </c>
      <c r="E14">
        <f t="shared" si="2"/>
        <v>10</v>
      </c>
      <c r="F14" t="e">
        <f t="shared" si="6"/>
        <v>#N/A</v>
      </c>
      <c r="G14" t="e">
        <f t="shared" si="7"/>
        <v>#N/A</v>
      </c>
      <c r="H14">
        <f t="shared" si="3"/>
        <v>12000</v>
      </c>
      <c r="I14">
        <f t="shared" si="4"/>
        <v>120</v>
      </c>
      <c r="J14">
        <f t="shared" si="5"/>
        <v>30000</v>
      </c>
    </row>
    <row r="15" spans="1:12" x14ac:dyDescent="0.25">
      <c r="A15">
        <v>13</v>
      </c>
      <c r="B15" t="e">
        <f>IF(ISBLANK(Entries!B14),#N/A,Entries!B14)</f>
        <v>#N/A</v>
      </c>
      <c r="C15" t="e">
        <f>IF(ISBLANK(Entries!C14),#N/A,Entries!C14)</f>
        <v>#N/A</v>
      </c>
      <c r="D15">
        <f t="shared" si="1"/>
        <v>1000</v>
      </c>
      <c r="E15">
        <f t="shared" si="2"/>
        <v>10</v>
      </c>
      <c r="F15" t="e">
        <f t="shared" si="6"/>
        <v>#N/A</v>
      </c>
      <c r="G15" t="e">
        <f t="shared" si="7"/>
        <v>#N/A</v>
      </c>
      <c r="H15">
        <f t="shared" si="3"/>
        <v>13000</v>
      </c>
      <c r="I15">
        <f t="shared" si="4"/>
        <v>130</v>
      </c>
      <c r="J15">
        <f t="shared" si="5"/>
        <v>30000</v>
      </c>
    </row>
    <row r="16" spans="1:12" x14ac:dyDescent="0.25">
      <c r="A16">
        <v>14</v>
      </c>
      <c r="B16" t="e">
        <f>IF(ISBLANK(Entries!B15),#N/A,Entries!B15)</f>
        <v>#N/A</v>
      </c>
      <c r="C16" t="e">
        <f>IF(ISBLANK(Entries!C15),#N/A,Entries!C15)</f>
        <v>#N/A</v>
      </c>
      <c r="D16">
        <f t="shared" si="1"/>
        <v>1000</v>
      </c>
      <c r="E16">
        <f t="shared" si="2"/>
        <v>10</v>
      </c>
      <c r="F16" t="e">
        <f t="shared" si="6"/>
        <v>#N/A</v>
      </c>
      <c r="G16" t="e">
        <f t="shared" si="7"/>
        <v>#N/A</v>
      </c>
      <c r="H16">
        <f t="shared" si="3"/>
        <v>14000</v>
      </c>
      <c r="I16">
        <f t="shared" si="4"/>
        <v>140</v>
      </c>
      <c r="J16">
        <f t="shared" si="5"/>
        <v>30000</v>
      </c>
    </row>
    <row r="17" spans="1:10" x14ac:dyDescent="0.25">
      <c r="A17">
        <v>15</v>
      </c>
      <c r="B17" t="e">
        <f>IF(ISBLANK(Entries!B16),#N/A,Entries!B16)</f>
        <v>#N/A</v>
      </c>
      <c r="C17" t="e">
        <f>IF(ISBLANK(Entries!C16),#N/A,Entries!C16)</f>
        <v>#N/A</v>
      </c>
      <c r="D17">
        <f t="shared" si="1"/>
        <v>1000</v>
      </c>
      <c r="E17">
        <f t="shared" si="2"/>
        <v>10</v>
      </c>
      <c r="F17" t="e">
        <f t="shared" si="6"/>
        <v>#N/A</v>
      </c>
      <c r="G17" t="e">
        <f t="shared" si="7"/>
        <v>#N/A</v>
      </c>
      <c r="H17">
        <f t="shared" si="3"/>
        <v>15000</v>
      </c>
      <c r="I17">
        <f t="shared" si="4"/>
        <v>150</v>
      </c>
      <c r="J17">
        <f t="shared" si="5"/>
        <v>30000</v>
      </c>
    </row>
    <row r="18" spans="1:10" x14ac:dyDescent="0.25">
      <c r="A18">
        <v>16</v>
      </c>
      <c r="B18" t="e">
        <f>IF(ISBLANK(Entries!B17),#N/A,Entries!B17)</f>
        <v>#N/A</v>
      </c>
      <c r="C18" t="e">
        <f>IF(ISBLANK(Entries!C17),#N/A,Entries!C17)</f>
        <v>#N/A</v>
      </c>
      <c r="D18">
        <f t="shared" si="1"/>
        <v>1000</v>
      </c>
      <c r="E18">
        <f t="shared" si="2"/>
        <v>10</v>
      </c>
      <c r="F18" t="e">
        <f t="shared" si="6"/>
        <v>#N/A</v>
      </c>
      <c r="G18" t="e">
        <f t="shared" si="7"/>
        <v>#N/A</v>
      </c>
      <c r="H18">
        <f t="shared" si="3"/>
        <v>16000</v>
      </c>
      <c r="I18">
        <f t="shared" si="4"/>
        <v>160</v>
      </c>
      <c r="J18">
        <f t="shared" si="5"/>
        <v>30000</v>
      </c>
    </row>
    <row r="19" spans="1:10" x14ac:dyDescent="0.25">
      <c r="A19">
        <v>17</v>
      </c>
      <c r="B19" t="e">
        <f>IF(ISBLANK(Entries!B18),#N/A,Entries!B18)</f>
        <v>#N/A</v>
      </c>
      <c r="C19" t="e">
        <f>IF(ISBLANK(Entries!C18),#N/A,Entries!C18)</f>
        <v>#N/A</v>
      </c>
      <c r="D19">
        <f t="shared" si="1"/>
        <v>1000</v>
      </c>
      <c r="E19">
        <f t="shared" si="2"/>
        <v>10</v>
      </c>
      <c r="F19" t="e">
        <f t="shared" si="6"/>
        <v>#N/A</v>
      </c>
      <c r="G19" t="e">
        <f t="shared" si="7"/>
        <v>#N/A</v>
      </c>
      <c r="H19">
        <f t="shared" si="3"/>
        <v>17000</v>
      </c>
      <c r="I19">
        <f t="shared" si="4"/>
        <v>170</v>
      </c>
      <c r="J19">
        <f t="shared" si="5"/>
        <v>30000</v>
      </c>
    </row>
    <row r="20" spans="1:10" x14ac:dyDescent="0.25">
      <c r="A20">
        <v>18</v>
      </c>
      <c r="B20" t="e">
        <f>IF(ISBLANK(Entries!B19),#N/A,Entries!B19)</f>
        <v>#N/A</v>
      </c>
      <c r="C20" t="e">
        <f>IF(ISBLANK(Entries!C19),#N/A,Entries!C19)</f>
        <v>#N/A</v>
      </c>
      <c r="D20">
        <f t="shared" si="1"/>
        <v>1000</v>
      </c>
      <c r="E20">
        <f t="shared" si="2"/>
        <v>10</v>
      </c>
      <c r="F20" t="e">
        <f t="shared" si="6"/>
        <v>#N/A</v>
      </c>
      <c r="G20" t="e">
        <f t="shared" si="7"/>
        <v>#N/A</v>
      </c>
      <c r="H20">
        <f t="shared" si="3"/>
        <v>18000</v>
      </c>
      <c r="I20">
        <f t="shared" si="4"/>
        <v>180</v>
      </c>
      <c r="J20">
        <f t="shared" si="5"/>
        <v>30000</v>
      </c>
    </row>
    <row r="21" spans="1:10" x14ac:dyDescent="0.25">
      <c r="A21">
        <v>19</v>
      </c>
      <c r="B21" t="e">
        <f>IF(ISBLANK(Entries!B20),#N/A,Entries!B20)</f>
        <v>#N/A</v>
      </c>
      <c r="C21" t="e">
        <f>IF(ISBLANK(Entries!C20),#N/A,Entries!C20)</f>
        <v>#N/A</v>
      </c>
      <c r="D21">
        <f t="shared" si="1"/>
        <v>1000</v>
      </c>
      <c r="E21">
        <f t="shared" si="2"/>
        <v>10</v>
      </c>
      <c r="F21" t="e">
        <f t="shared" si="6"/>
        <v>#N/A</v>
      </c>
      <c r="G21" t="e">
        <f t="shared" si="7"/>
        <v>#N/A</v>
      </c>
      <c r="H21">
        <f t="shared" si="3"/>
        <v>19000</v>
      </c>
      <c r="I21">
        <f t="shared" si="4"/>
        <v>190</v>
      </c>
      <c r="J21">
        <f t="shared" si="5"/>
        <v>30000</v>
      </c>
    </row>
    <row r="22" spans="1:10" x14ac:dyDescent="0.25">
      <c r="A22">
        <v>20</v>
      </c>
      <c r="B22" t="e">
        <f>IF(ISBLANK(Entries!B21),#N/A,Entries!B21)</f>
        <v>#N/A</v>
      </c>
      <c r="C22" t="e">
        <f>IF(ISBLANK(Entries!C21),#N/A,Entries!C21)</f>
        <v>#N/A</v>
      </c>
      <c r="D22">
        <f t="shared" si="1"/>
        <v>1000</v>
      </c>
      <c r="E22">
        <f t="shared" si="2"/>
        <v>10</v>
      </c>
      <c r="F22" t="e">
        <f t="shared" si="6"/>
        <v>#N/A</v>
      </c>
      <c r="G22" t="e">
        <f t="shared" si="7"/>
        <v>#N/A</v>
      </c>
      <c r="H22">
        <f t="shared" si="3"/>
        <v>20000</v>
      </c>
      <c r="I22">
        <f t="shared" si="4"/>
        <v>200</v>
      </c>
      <c r="J22">
        <f t="shared" si="5"/>
        <v>30000</v>
      </c>
    </row>
    <row r="23" spans="1:10" x14ac:dyDescent="0.25">
      <c r="A23">
        <v>21</v>
      </c>
      <c r="B23" t="e">
        <f>IF(ISBLANK(Entries!B22),#N/A,Entries!B22)</f>
        <v>#N/A</v>
      </c>
      <c r="C23" t="e">
        <f>IF(ISBLANK(Entries!C22),#N/A,Entries!C22)</f>
        <v>#N/A</v>
      </c>
      <c r="D23">
        <f t="shared" si="1"/>
        <v>1000</v>
      </c>
      <c r="E23">
        <f t="shared" si="2"/>
        <v>10</v>
      </c>
      <c r="F23" t="e">
        <f t="shared" si="6"/>
        <v>#N/A</v>
      </c>
      <c r="G23" t="e">
        <f t="shared" si="7"/>
        <v>#N/A</v>
      </c>
      <c r="H23">
        <f t="shared" si="3"/>
        <v>21000</v>
      </c>
      <c r="I23">
        <f t="shared" si="4"/>
        <v>210</v>
      </c>
      <c r="J23">
        <f t="shared" si="5"/>
        <v>30000</v>
      </c>
    </row>
    <row r="24" spans="1:10" x14ac:dyDescent="0.25">
      <c r="A24">
        <v>22</v>
      </c>
      <c r="B24" t="e">
        <f>IF(ISBLANK(Entries!B23),#N/A,Entries!B23)</f>
        <v>#N/A</v>
      </c>
      <c r="C24" t="e">
        <f>IF(ISBLANK(Entries!C23),#N/A,Entries!C23)</f>
        <v>#N/A</v>
      </c>
      <c r="D24">
        <f t="shared" si="1"/>
        <v>1000</v>
      </c>
      <c r="E24">
        <f t="shared" si="2"/>
        <v>10</v>
      </c>
      <c r="F24" t="e">
        <f t="shared" si="6"/>
        <v>#N/A</v>
      </c>
      <c r="G24" t="e">
        <f t="shared" si="7"/>
        <v>#N/A</v>
      </c>
      <c r="H24">
        <f t="shared" si="3"/>
        <v>22000</v>
      </c>
      <c r="I24">
        <f t="shared" si="4"/>
        <v>220</v>
      </c>
      <c r="J24">
        <f t="shared" si="5"/>
        <v>30000</v>
      </c>
    </row>
    <row r="25" spans="1:10" x14ac:dyDescent="0.25">
      <c r="A25">
        <v>23</v>
      </c>
      <c r="B25" t="e">
        <f>IF(ISBLANK(Entries!B24),#N/A,Entries!B24)</f>
        <v>#N/A</v>
      </c>
      <c r="C25" t="e">
        <f>IF(ISBLANK(Entries!C24),#N/A,Entries!C24)</f>
        <v>#N/A</v>
      </c>
      <c r="D25">
        <f t="shared" si="1"/>
        <v>1000</v>
      </c>
      <c r="E25">
        <f t="shared" si="2"/>
        <v>10</v>
      </c>
      <c r="F25" t="e">
        <f t="shared" si="6"/>
        <v>#N/A</v>
      </c>
      <c r="G25" t="e">
        <f t="shared" si="7"/>
        <v>#N/A</v>
      </c>
      <c r="H25">
        <f t="shared" si="3"/>
        <v>23000</v>
      </c>
      <c r="I25">
        <f t="shared" si="4"/>
        <v>230</v>
      </c>
      <c r="J25">
        <f t="shared" si="5"/>
        <v>30000</v>
      </c>
    </row>
    <row r="26" spans="1:10" x14ac:dyDescent="0.25">
      <c r="A26">
        <v>24</v>
      </c>
      <c r="B26" t="e">
        <f>IF(ISBLANK(Entries!B25),#N/A,Entries!B25)</f>
        <v>#N/A</v>
      </c>
      <c r="C26" t="e">
        <f>IF(ISBLANK(Entries!C25),#N/A,Entries!C25)</f>
        <v>#N/A</v>
      </c>
      <c r="D26">
        <f t="shared" si="1"/>
        <v>1000</v>
      </c>
      <c r="E26">
        <f t="shared" si="2"/>
        <v>10</v>
      </c>
      <c r="F26" t="e">
        <f t="shared" si="6"/>
        <v>#N/A</v>
      </c>
      <c r="G26" t="e">
        <f t="shared" si="7"/>
        <v>#N/A</v>
      </c>
      <c r="H26">
        <f t="shared" si="3"/>
        <v>24000</v>
      </c>
      <c r="I26">
        <f t="shared" si="4"/>
        <v>240</v>
      </c>
      <c r="J26">
        <f t="shared" si="5"/>
        <v>30000</v>
      </c>
    </row>
    <row r="27" spans="1:10" x14ac:dyDescent="0.25">
      <c r="A27">
        <v>25</v>
      </c>
      <c r="B27" t="e">
        <f>IF(ISBLANK(Entries!B26),#N/A,Entries!B26)</f>
        <v>#N/A</v>
      </c>
      <c r="C27" t="e">
        <f>IF(ISBLANK(Entries!C26),#N/A,Entries!C26)</f>
        <v>#N/A</v>
      </c>
      <c r="D27">
        <f t="shared" si="1"/>
        <v>1000</v>
      </c>
      <c r="E27">
        <f t="shared" si="2"/>
        <v>10</v>
      </c>
      <c r="F27" t="e">
        <f t="shared" si="6"/>
        <v>#N/A</v>
      </c>
      <c r="G27" t="e">
        <f t="shared" si="7"/>
        <v>#N/A</v>
      </c>
      <c r="H27">
        <f t="shared" si="3"/>
        <v>25000</v>
      </c>
      <c r="I27">
        <f t="shared" si="4"/>
        <v>250</v>
      </c>
      <c r="J27">
        <f t="shared" si="5"/>
        <v>30000</v>
      </c>
    </row>
    <row r="28" spans="1:10" x14ac:dyDescent="0.25">
      <c r="A28">
        <v>26</v>
      </c>
      <c r="B28" t="e">
        <f>IF(ISBLANK(Entries!B27),#N/A,Entries!B27)</f>
        <v>#N/A</v>
      </c>
      <c r="C28" t="e">
        <f>IF(ISBLANK(Entries!C27),#N/A,Entries!C27)</f>
        <v>#N/A</v>
      </c>
      <c r="D28">
        <f t="shared" si="1"/>
        <v>1000</v>
      </c>
      <c r="E28">
        <f t="shared" si="2"/>
        <v>10</v>
      </c>
      <c r="F28" t="e">
        <f t="shared" si="6"/>
        <v>#N/A</v>
      </c>
      <c r="G28" t="e">
        <f t="shared" si="7"/>
        <v>#N/A</v>
      </c>
      <c r="H28">
        <f t="shared" si="3"/>
        <v>26000</v>
      </c>
      <c r="I28">
        <f t="shared" si="4"/>
        <v>260</v>
      </c>
      <c r="J28">
        <f t="shared" si="5"/>
        <v>30000</v>
      </c>
    </row>
    <row r="29" spans="1:10" x14ac:dyDescent="0.25">
      <c r="A29">
        <v>27</v>
      </c>
      <c r="B29" t="e">
        <f>IF(ISBLANK(Entries!B28),#N/A,Entries!B28)</f>
        <v>#N/A</v>
      </c>
      <c r="C29" t="e">
        <f>IF(ISBLANK(Entries!C28),#N/A,Entries!C28)</f>
        <v>#N/A</v>
      </c>
      <c r="D29">
        <f t="shared" si="1"/>
        <v>1000</v>
      </c>
      <c r="E29">
        <f t="shared" si="2"/>
        <v>10</v>
      </c>
      <c r="F29" t="e">
        <f t="shared" si="6"/>
        <v>#N/A</v>
      </c>
      <c r="G29" t="e">
        <f t="shared" si="7"/>
        <v>#N/A</v>
      </c>
      <c r="H29">
        <f t="shared" si="3"/>
        <v>27000</v>
      </c>
      <c r="I29">
        <f t="shared" si="4"/>
        <v>270</v>
      </c>
      <c r="J29">
        <f t="shared" si="5"/>
        <v>30000</v>
      </c>
    </row>
    <row r="30" spans="1:10" x14ac:dyDescent="0.25">
      <c r="A30">
        <v>28</v>
      </c>
      <c r="B30" t="e">
        <f>IF(ISBLANK(Entries!B29),#N/A,Entries!B29)</f>
        <v>#N/A</v>
      </c>
      <c r="C30" t="e">
        <f>IF(ISBLANK(Entries!C29),#N/A,Entries!C29)</f>
        <v>#N/A</v>
      </c>
      <c r="D30">
        <f t="shared" si="1"/>
        <v>1000</v>
      </c>
      <c r="E30">
        <f t="shared" si="2"/>
        <v>10</v>
      </c>
      <c r="F30" t="e">
        <f t="shared" si="6"/>
        <v>#N/A</v>
      </c>
      <c r="G30" t="e">
        <f t="shared" si="7"/>
        <v>#N/A</v>
      </c>
      <c r="H30">
        <f t="shared" si="3"/>
        <v>28000</v>
      </c>
      <c r="I30">
        <f t="shared" si="4"/>
        <v>280</v>
      </c>
      <c r="J30">
        <f t="shared" si="5"/>
        <v>30000</v>
      </c>
    </row>
    <row r="31" spans="1:10" x14ac:dyDescent="0.25">
      <c r="A31">
        <v>29</v>
      </c>
      <c r="B31" t="e">
        <f>IF(ISBLANK(Entries!B30),#N/A,Entries!B30)</f>
        <v>#N/A</v>
      </c>
      <c r="C31" t="e">
        <f>IF(ISBLANK(Entries!C30),#N/A,Entries!C30)</f>
        <v>#N/A</v>
      </c>
      <c r="D31">
        <f t="shared" si="1"/>
        <v>1000</v>
      </c>
      <c r="E31">
        <f t="shared" si="2"/>
        <v>10</v>
      </c>
      <c r="F31" t="e">
        <f t="shared" si="6"/>
        <v>#N/A</v>
      </c>
      <c r="G31" t="e">
        <f t="shared" si="7"/>
        <v>#N/A</v>
      </c>
      <c r="H31">
        <f t="shared" si="3"/>
        <v>29000</v>
      </c>
      <c r="I31">
        <f t="shared" si="4"/>
        <v>290</v>
      </c>
      <c r="J31">
        <f t="shared" si="5"/>
        <v>30000</v>
      </c>
    </row>
    <row r="32" spans="1:10" x14ac:dyDescent="0.25">
      <c r="A32">
        <v>30</v>
      </c>
      <c r="B32" t="e">
        <f>IF(ISBLANK(Entries!B31),#N/A,Entries!B31)</f>
        <v>#N/A</v>
      </c>
      <c r="C32" t="e">
        <f>IF(ISBLANK(Entries!C31),#N/A,Entries!C31)</f>
        <v>#N/A</v>
      </c>
      <c r="D32">
        <f t="shared" si="1"/>
        <v>1000</v>
      </c>
      <c r="E32">
        <f t="shared" si="2"/>
        <v>10</v>
      </c>
      <c r="F32" t="e">
        <f t="shared" si="6"/>
        <v>#N/A</v>
      </c>
      <c r="G32" t="e">
        <f t="shared" si="7"/>
        <v>#N/A</v>
      </c>
      <c r="H32">
        <f t="shared" si="3"/>
        <v>30000</v>
      </c>
      <c r="I32">
        <f t="shared" si="4"/>
        <v>300</v>
      </c>
      <c r="J32">
        <f t="shared" si="5"/>
        <v>30000</v>
      </c>
    </row>
  </sheetData>
  <mergeCells count="2">
    <mergeCell ref="F1:I1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Entries</vt:lpstr>
      <vt:lpstr>Data</vt:lpstr>
      <vt:lpstr>Book</vt:lpstr>
      <vt:lpstr>Beers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2013-01-17T04:50:40Z</dcterms:created>
  <dcterms:modified xsi:type="dcterms:W3CDTF">2013-01-17T05:48:01Z</dcterms:modified>
</cp:coreProperties>
</file>